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СРОЧНО\ОЛИМПИАДЫ\2021-2022\Областной этап\178_Татарский_Биология_Химия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Лист1!$A$8:$K$47</definedName>
  </definedNames>
  <calcPr calcId="152511"/>
</workbook>
</file>

<file path=xl/calcChain.xml><?xml version="1.0" encoding="utf-8"?>
<calcChain xmlns="http://schemas.openxmlformats.org/spreadsheetml/2006/main">
  <c r="I12" i="1" l="1"/>
  <c r="I16" i="1"/>
  <c r="I21" i="1"/>
  <c r="I25" i="1"/>
  <c r="I30" i="1"/>
  <c r="I34" i="1"/>
  <c r="I38" i="1"/>
  <c r="I39" i="1"/>
  <c r="I45" i="1"/>
  <c r="I32" i="1"/>
  <c r="I24" i="1"/>
  <c r="I40" i="1"/>
  <c r="I22" i="1"/>
  <c r="I33" i="1"/>
  <c r="I36" i="1"/>
  <c r="I23" i="1"/>
  <c r="I9" i="1"/>
  <c r="I47" i="1"/>
  <c r="I10" i="1"/>
  <c r="I13" i="1"/>
  <c r="I27" i="1"/>
  <c r="I44" i="1"/>
  <c r="I18" i="1"/>
  <c r="I28" i="1"/>
  <c r="I43" i="1"/>
  <c r="I20" i="1"/>
  <c r="I42" i="1"/>
  <c r="I37" i="1"/>
  <c r="I46" i="1"/>
  <c r="I41" i="1"/>
  <c r="I15" i="1"/>
  <c r="I35" i="1"/>
  <c r="I31" i="1"/>
  <c r="I19" i="1"/>
  <c r="I17" i="1"/>
  <c r="I11" i="1"/>
  <c r="I14" i="1"/>
  <c r="I29" i="1"/>
  <c r="I26" i="1"/>
</calcChain>
</file>

<file path=xl/sharedStrings.xml><?xml version="1.0" encoding="utf-8"?>
<sst xmlns="http://schemas.openxmlformats.org/spreadsheetml/2006/main" count="285" uniqueCount="216">
  <si>
    <t>Фамилия</t>
  </si>
  <si>
    <t xml:space="preserve">                                                                                                              5 класс</t>
  </si>
  <si>
    <t>Имя</t>
  </si>
  <si>
    <t>Отчество</t>
  </si>
  <si>
    <t>Сумина</t>
  </si>
  <si>
    <t>Мария</t>
  </si>
  <si>
    <t>Александровна</t>
  </si>
  <si>
    <t>Челябинский городской округ</t>
  </si>
  <si>
    <t>Хренова</t>
  </si>
  <si>
    <t>Дарья</t>
  </si>
  <si>
    <t>Андреевна</t>
  </si>
  <si>
    <t>Чесменский муниципальный район</t>
  </si>
  <si>
    <t>Прохорова</t>
  </si>
  <si>
    <t>Ксения</t>
  </si>
  <si>
    <t>Алексеевна</t>
  </si>
  <si>
    <t>Верхнеуфалейский городской округ</t>
  </si>
  <si>
    <t>Чинилова</t>
  </si>
  <si>
    <t>Катав-Ивановский муниципальный район</t>
  </si>
  <si>
    <t>Олейник</t>
  </si>
  <si>
    <t>Алиса</t>
  </si>
  <si>
    <t>Златоустовский городской округ</t>
  </si>
  <si>
    <t xml:space="preserve">Строкач </t>
  </si>
  <si>
    <t>Ульяна</t>
  </si>
  <si>
    <t>Николаевна</t>
  </si>
  <si>
    <t>Хладик</t>
  </si>
  <si>
    <t>Максим</t>
  </si>
  <si>
    <t>Карабашский городской округ</t>
  </si>
  <si>
    <t>Фаизов</t>
  </si>
  <si>
    <t>Тимур</t>
  </si>
  <si>
    <t>Ильдаровия</t>
  </si>
  <si>
    <t>Кыштымский городской округ</t>
  </si>
  <si>
    <t>Бахтеев</t>
  </si>
  <si>
    <t>Мираслав</t>
  </si>
  <si>
    <t>Эдуардович</t>
  </si>
  <si>
    <t xml:space="preserve">Суслов </t>
  </si>
  <si>
    <t>Александр</t>
  </si>
  <si>
    <t>Александрович</t>
  </si>
  <si>
    <t>Миасский городской округ</t>
  </si>
  <si>
    <t>Макарова</t>
  </si>
  <si>
    <t>Озерский городской округ</t>
  </si>
  <si>
    <t>Говендеев</t>
  </si>
  <si>
    <t xml:space="preserve">Максим </t>
  </si>
  <si>
    <t>Снежинский городской округ</t>
  </si>
  <si>
    <t>Исламова</t>
  </si>
  <si>
    <t>Эльвира</t>
  </si>
  <si>
    <t>Маратовна</t>
  </si>
  <si>
    <t>Мамонтова</t>
  </si>
  <si>
    <t>Елизавета</t>
  </si>
  <si>
    <t>Максимовна</t>
  </si>
  <si>
    <t>Троицкий городской округ</t>
  </si>
  <si>
    <t>Иван</t>
  </si>
  <si>
    <t>Усть-Катавский городской округ</t>
  </si>
  <si>
    <t>Басько</t>
  </si>
  <si>
    <t>Андреевич</t>
  </si>
  <si>
    <t>Савинков</t>
  </si>
  <si>
    <t>Павел</t>
  </si>
  <si>
    <t>Чебаркульский городской округ</t>
  </si>
  <si>
    <t>Саврасов</t>
  </si>
  <si>
    <t>Дмитрий</t>
  </si>
  <si>
    <t>Никитич</t>
  </si>
  <si>
    <t>Мормышева</t>
  </si>
  <si>
    <t>Сергеевна</t>
  </si>
  <si>
    <t>Южноуральский городской округ</t>
  </si>
  <si>
    <t>Акбаров</t>
  </si>
  <si>
    <t>Егор</t>
  </si>
  <si>
    <t>Рустамович</t>
  </si>
  <si>
    <t>Копейский городской округ</t>
  </si>
  <si>
    <t>Руслан</t>
  </si>
  <si>
    <t>Маратович</t>
  </si>
  <si>
    <t>Варненский муниципальный район</t>
  </si>
  <si>
    <t>Габдинуров</t>
  </si>
  <si>
    <t>Азамтович</t>
  </si>
  <si>
    <t>Еткульский муниципальный район</t>
  </si>
  <si>
    <t>Осипова</t>
  </si>
  <si>
    <t>София</t>
  </si>
  <si>
    <t>Михайловна</t>
  </si>
  <si>
    <t>Карталинский муниципальный район</t>
  </si>
  <si>
    <t>Юрманова</t>
  </si>
  <si>
    <t>Красноармейский муниципальный район</t>
  </si>
  <si>
    <t>Дюскин</t>
  </si>
  <si>
    <t>Олег</t>
  </si>
  <si>
    <t>Дмитриевич</t>
  </si>
  <si>
    <t>Нагайбакский муниуипальный район</t>
  </si>
  <si>
    <t>Евлачева</t>
  </si>
  <si>
    <t>Анастасия</t>
  </si>
  <si>
    <t>Нязепетровский муниципальный район</t>
  </si>
  <si>
    <t>Бастрыкина</t>
  </si>
  <si>
    <t>Владимировна</t>
  </si>
  <si>
    <t>Октябрьский муницпальный район</t>
  </si>
  <si>
    <t>Варфоломеева</t>
  </si>
  <si>
    <t>Сосновский муниципальный район</t>
  </si>
  <si>
    <t>Потапова</t>
  </si>
  <si>
    <t>Троицкий муниципальный район</t>
  </si>
  <si>
    <t>Баландин</t>
  </si>
  <si>
    <t>Данил</t>
  </si>
  <si>
    <t>Витальевич</t>
  </si>
  <si>
    <t>Увельский муниципальный район</t>
  </si>
  <si>
    <t>Уразаков</t>
  </si>
  <si>
    <t>Аслан</t>
  </si>
  <si>
    <t>Серемжанович</t>
  </si>
  <si>
    <t>Уйский муницпальный район</t>
  </si>
  <si>
    <t>Шарапова</t>
  </si>
  <si>
    <t>Анна</t>
  </si>
  <si>
    <t>Агаповский мунипальный район</t>
  </si>
  <si>
    <t>Якушев</t>
  </si>
  <si>
    <t>Семен</t>
  </si>
  <si>
    <t>Константинович</t>
  </si>
  <si>
    <t>Ашинский муниципальный район</t>
  </si>
  <si>
    <t>Шевчук</t>
  </si>
  <si>
    <t>Ярослав</t>
  </si>
  <si>
    <t>Верхнеуральский мунипальный район</t>
  </si>
  <si>
    <t>Петрова</t>
  </si>
  <si>
    <t>Юлия</t>
  </si>
  <si>
    <t>Евгеньевна</t>
  </si>
  <si>
    <t>Еманжелинский мунипальный район</t>
  </si>
  <si>
    <t>Щедрин</t>
  </si>
  <si>
    <t>Евгеньевич</t>
  </si>
  <si>
    <t>Каслинский мунипальный район</t>
  </si>
  <si>
    <t>Первушина</t>
  </si>
  <si>
    <t>Вероника</t>
  </si>
  <si>
    <t>Распопов</t>
  </si>
  <si>
    <t>Евгений</t>
  </si>
  <si>
    <t>Викторович</t>
  </si>
  <si>
    <t>Кизильский муниципальный район</t>
  </si>
  <si>
    <t>Риде</t>
  </si>
  <si>
    <t>Коркинский мунипальный район</t>
  </si>
  <si>
    <t>Павлов</t>
  </si>
  <si>
    <t>Степан</t>
  </si>
  <si>
    <t>Саткинский муниципальный район</t>
  </si>
  <si>
    <t>Практика - 50 баллов</t>
  </si>
  <si>
    <t xml:space="preserve">Теория - 56,5 баллов  
</t>
  </si>
  <si>
    <t>Общее количество баллов - 106,5 баллов</t>
  </si>
  <si>
    <t xml:space="preserve">                                                                                               в 2021-2022 учебном году</t>
  </si>
  <si>
    <t>Муниципалитет</t>
  </si>
  <si>
    <t>Магнитогорский городской округ</t>
  </si>
  <si>
    <t>Образовательная организация</t>
  </si>
  <si>
    <t>Вениаминович</t>
  </si>
  <si>
    <t>Рейтинг</t>
  </si>
  <si>
    <t>Статус</t>
  </si>
  <si>
    <t>2</t>
  </si>
  <si>
    <t>3</t>
  </si>
  <si>
    <t>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</si>
  <si>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</si>
  <si>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</si>
  <si>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</si>
  <si>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</si>
  <si>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</si>
  <si>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</si>
  <si>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</si>
  <si>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</si>
  <si>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</si>
  <si>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</si>
  <si>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</si>
  <si>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</si>
  <si>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</si>
  <si>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</si>
  <si>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</si>
  <si>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</si>
  <si>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</si>
  <si>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5-7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</si>
  <si>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</si>
  <si>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</si>
  <si>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</si>
  <si>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</si>
  <si>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</si>
  <si>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</si>
  <si>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</si>
  <si>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</si>
  <si>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</si>
  <si>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</si>
  <si>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</si>
  <si>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победитель</t>
  </si>
  <si>
    <t>призер</t>
  </si>
  <si>
    <t>участник</t>
  </si>
  <si>
    <t>Муниципальное автономное общеобразовательное учреждение "Академический лицей"</t>
  </si>
  <si>
    <t>Муниципальное автономное общеобразовательное учреждение "Средняя общеобразовательная школа № 10"</t>
  </si>
  <si>
    <t>Муниципальное автономное общеобразовательное учреждение "Средняя общеобразовательная школа № 40</t>
  </si>
  <si>
    <t>Муниципальное автономное общеобразовательное учреждение "Средняя общеобразовательная школа № 25"</t>
  </si>
  <si>
    <t>Муниципальное автономное общеобразовательное учреждение "Средняя общеобразовательная школа № 7"</t>
  </si>
  <si>
    <t xml:space="preserve">Муниципальное бюджетное общеобразовательное учреждение "Берлинская средняя общеобразовательная школа " </t>
  </si>
  <si>
    <t>Муниципальное бюджетное общеобразовательное учреждение "Гимназия № 127"</t>
  </si>
  <si>
    <t>Муниципальное бюджетное общеобразовательное учреждение Лицей № 13</t>
  </si>
  <si>
    <t>Муниципальное бюджетное общеобразовательное учреждениеЛицей № 39</t>
  </si>
  <si>
    <t>Муниципальное бюджетное общеобразовательное учреждение "Средняя общеобразовательная школа  № 9"</t>
  </si>
  <si>
    <t>Муниципальное бюджетное общеобразовательное учреждение "Чесменская Средняя общеобразовательная школа  № 1"</t>
  </si>
  <si>
    <t>Муниципальное бюджетное общеобразовательное учреждение "Средняя общеобразовательная школа № 92 г. Челябинска"</t>
  </si>
  <si>
    <t>Муниципальное бюджетное общеобразовательное учреждение "Основная общеобразовательная школа  № 9</t>
  </si>
  <si>
    <t>Муниципальное бюджетное общеобразовательное учреждение "Средняя общеобразовательная школа  № 125"</t>
  </si>
  <si>
    <t>Муниципальное бюджетное общеобразовательное учреждение "Средняя общеобразовательная школа  № 2"</t>
  </si>
  <si>
    <t>Муниципальное бюджетное общеобразовательное учреждение "Средняя общеобразовательная школа  № 6"</t>
  </si>
  <si>
    <t>Муниципальное бюджетное общеобразовательное учреждение "Средняя общеобразовательная школа  № 7"</t>
  </si>
  <si>
    <t>Муниципальное  общеобразовательное учреждение "Миасская СОШ № 2"</t>
  </si>
  <si>
    <t>Муниципальное казённое общеобразовательное учреждение "Средняя общеобразовательная школа  № 1"</t>
  </si>
  <si>
    <t>Муниципальное  общеобразовательное учреждение "Гимназия им. К. Орфа"</t>
  </si>
  <si>
    <t>Муниципальное  общеобразовательное учреждение "Остроленская Средняя общеобразовательная школа "</t>
  </si>
  <si>
    <t>Муниципальное общеобразовательное учреждение "Средняя общеобразовательная школа  № 13"</t>
  </si>
  <si>
    <t>Муниципальное  общеобразовательное учреждение "Средняя общеобразовательная школа  № 2" г. Юрюзань</t>
  </si>
  <si>
    <t>Муниципальное  общеобразовательное учреждение "Средняя общеобразовательная школа  № 3"</t>
  </si>
  <si>
    <t>Муниципальное общеобразовательное учреждение "Уральская школа"</t>
  </si>
  <si>
    <t>Муниципальное казённое общеобразовательное учреждение "Средняя общеобразовательная школа  № 7"</t>
  </si>
  <si>
    <t>Муниципальное бюджетное общеобразовательное учреждение "Селезянская средняя общеобразовательная школа "</t>
  </si>
  <si>
    <t>Муниципальное общеобразовательное учреждение Увельская "Средняя общеобразовательная школа  № 2"</t>
  </si>
  <si>
    <t>Муниципальное общеобразовательное учреждение "Средняя общеобразовательная школа  № 24"</t>
  </si>
  <si>
    <t>Муниципальное общеобразовательное учреждение Октябрьская "Средняя общеобразовательная школа  № 1"</t>
  </si>
  <si>
    <t>Муниципальное общеобразовательное учреждение "Новакаолиновая средняя общеобразовательная школа "</t>
  </si>
  <si>
    <t xml:space="preserve">Муниципальное общеобразовательное учреждение "Межозерная средняя общеобразовательная школа" </t>
  </si>
  <si>
    <t xml:space="preserve">Муниципальное общеобразовательное учреждение "Кременкульская средняя общеобразовательная школа" </t>
  </si>
  <si>
    <t>Муниципальное общеобразовательное учреждение "Каслинская Средняя общеобразовательная школа  № 24"</t>
  </si>
  <si>
    <t xml:space="preserve">Муниципальное общеобразовательное учреждение "Желтинская средняя общеобразовательная школа" </t>
  </si>
  <si>
    <t xml:space="preserve">Муниципальное общеобразовательное учреждение "Багарякская средняя общеобразовательная школа" </t>
  </si>
  <si>
    <t xml:space="preserve">                                                    Окончательные результаты областного этапа областной олимпиады школьников по биологии</t>
  </si>
  <si>
    <t>Муниципальное казенное общеобразовательное учреждение «Петропавловская средняя общеобразовательная школа»</t>
  </si>
  <si>
    <t>Муниципальное казенное общеобразовательное учреждение «Первомайская средняя общеобразовательная школа»</t>
  </si>
  <si>
    <t>24-25</t>
  </si>
  <si>
    <t>27-28</t>
  </si>
  <si>
    <t>Шильтинов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</si>
</sst>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Times New Roman"/>
      <family val="1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6" fillId="2" borderId="0" xfId="0" applyFont="1" applyFill="1" applyBorder="1" applyAlignment="1"/>
    <xf numFmtId="0" fontId="0" fillId="2" borderId="0" xfId="0" applyFill="1" applyBorder="1" applyAlignment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7"/>
  <sheetViews>
    <sheetView tabSelected="1" zoomScale="90" zoomScaleNormal="90" workbookViewId="0">
      <selection activeCell="I54" sqref="I54"/>
    </sheetView>
  </sheetViews>
  <sheetFormatPr defaultRowHeight="12.75" x14ac:dyDescent="0.2"/>
  <cols>
    <col min="1" max="1" width="4.42578125" style="3" customWidth="1"/>
    <col min="2" max="2" width="17.28515625" style="4" customWidth="1"/>
    <col min="3" max="3" width="17.7109375" style="4" customWidth="1"/>
    <col min="4" max="4" width="16.7109375" style="4" customWidth="1"/>
    <col min="5" max="5" width="63.5703125" style="3" customWidth="1"/>
    <col min="6" max="6" width="22.42578125" style="4" customWidth="1"/>
    <col min="7" max="7" width="8.28515625" style="3" customWidth="1"/>
    <col min="8" max="8" width="8.42578125" style="3" customWidth="1"/>
    <col min="9" max="9" width="12.85546875" style="3" customWidth="1"/>
    <col min="10" max="10" width="9.140625" style="17"/>
    <col min="11" max="11" width="16.42578125" style="17" customWidth="1"/>
    <col min="12" max="16384" width="9.140625" style="3"/>
  </cols>
  <sheetData>
    <row r="1" spans="1:11" ht="15.75" x14ac:dyDescent="0.25">
      <c r="A1" s="1" t="s">
        <v>210</v>
      </c>
      <c r="B1" s="2"/>
      <c r="C1" s="2"/>
      <c r="D1" s="2"/>
      <c r="E1" s="2"/>
      <c r="F1" s="2"/>
      <c r="G1" s="2"/>
      <c r="H1" s="2"/>
      <c r="I1" s="2"/>
      <c r="K1" s="18"/>
    </row>
    <row r="2" spans="1:11" ht="15.75" x14ac:dyDescent="0.25">
      <c r="A2" s="5" t="s">
        <v>132</v>
      </c>
      <c r="B2" s="6"/>
      <c r="C2" s="6"/>
      <c r="D2" s="6"/>
      <c r="E2" s="4"/>
      <c r="G2" s="4"/>
      <c r="H2" s="4"/>
      <c r="K2" s="18"/>
    </row>
    <row r="3" spans="1:11" ht="15.75" x14ac:dyDescent="0.25">
      <c r="A3" s="5" t="s">
        <v>1</v>
      </c>
      <c r="E3" s="4"/>
      <c r="G3" s="4"/>
      <c r="H3" s="4"/>
      <c r="K3" s="18"/>
    </row>
    <row r="4" spans="1:11" ht="15.75" x14ac:dyDescent="0.25">
      <c r="A4" s="5"/>
      <c r="E4" s="4"/>
      <c r="G4" s="4"/>
      <c r="H4" s="4"/>
      <c r="K4" s="18"/>
    </row>
    <row r="5" spans="1:11" x14ac:dyDescent="0.2">
      <c r="A5" s="27"/>
      <c r="B5" s="22" t="s">
        <v>0</v>
      </c>
      <c r="C5" s="22" t="s">
        <v>2</v>
      </c>
      <c r="D5" s="22" t="s">
        <v>3</v>
      </c>
      <c r="E5" s="22" t="s">
        <v>135</v>
      </c>
      <c r="F5" s="22" t="s">
        <v>133</v>
      </c>
      <c r="G5" s="9"/>
      <c r="H5" s="10"/>
      <c r="I5" s="23" t="s">
        <v>131</v>
      </c>
      <c r="J5" s="21" t="s">
        <v>137</v>
      </c>
      <c r="K5" s="21" t="s">
        <v>138</v>
      </c>
    </row>
    <row r="6" spans="1:11" ht="12.75" customHeight="1" x14ac:dyDescent="0.2">
      <c r="A6" s="28"/>
      <c r="B6" s="28"/>
      <c r="C6" s="22"/>
      <c r="D6" s="22"/>
      <c r="E6" s="22"/>
      <c r="F6" s="22"/>
      <c r="G6" s="26" t="s">
        <v>130</v>
      </c>
      <c r="H6" s="26" t="s">
        <v>129</v>
      </c>
      <c r="I6" s="24"/>
      <c r="J6" s="21"/>
      <c r="K6" s="21"/>
    </row>
    <row r="7" spans="1:11" ht="12.75" customHeight="1" x14ac:dyDescent="0.2">
      <c r="A7" s="29"/>
      <c r="B7" s="28"/>
      <c r="C7" s="22"/>
      <c r="D7" s="22"/>
      <c r="E7" s="22"/>
      <c r="F7" s="22"/>
      <c r="G7" s="26"/>
      <c r="H7" s="26"/>
      <c r="I7" s="24"/>
      <c r="J7" s="21"/>
      <c r="K7" s="21"/>
    </row>
    <row r="8" spans="1:11" x14ac:dyDescent="0.2">
      <c r="A8" s="29"/>
      <c r="B8" s="28"/>
      <c r="C8" s="22"/>
      <c r="D8" s="22"/>
      <c r="E8" s="22"/>
      <c r="F8" s="22"/>
      <c r="G8" s="26"/>
      <c r="H8" s="26"/>
      <c r="I8" s="25"/>
      <c r="J8" s="21"/>
      <c r="K8" s="21"/>
    </row>
    <row r="9" spans="1:11" s="7" customFormat="1" ht="49.5" hidden="1" customHeight="1" x14ac:dyDescent="0.25">
      <c r="A9" s="14">
        <v>1</v>
      </c>
      <c r="B9" s="15" t="s">
        <v>21</v>
      </c>
      <c r="C9" s="15" t="s">
        <v>22</v>
      </c>
      <c r="D9" s="15" t="s">
        <v>23</v>
      </c>
      <c r="E9" s="15" t="s">
        <v>177</v>
      </c>
      <c r="F9" s="14" t="s">
        <v>20</v>
      </c>
      <c r="G9" s="14">
        <v>43.5</v>
      </c>
      <c r="H9" s="14">
        <v>42</v>
      </c>
      <c r="I9" s="14">
        <f t="shared" ref="I9:I47" si="0">G9+H9</f>
        <v>85.5</v>
      </c>
      <c r="J9" s="19">
        <v>1</v>
      </c>
      <c r="K9" s="20" t="s">
        <v>171</v>
      </c>
    </row>
    <row r="10" spans="1:11" s="7" customFormat="1" ht="44.25" hidden="1" customHeight="1" x14ac:dyDescent="0.25">
      <c r="A10" s="14">
        <v>2</v>
      </c>
      <c r="B10" s="14" t="s">
        <v>34</v>
      </c>
      <c r="C10" s="14" t="s">
        <v>35</v>
      </c>
      <c r="D10" s="14" t="s">
        <v>36</v>
      </c>
      <c r="E10" s="16" t="s">
        <v>199</v>
      </c>
      <c r="F10" s="14" t="s">
        <v>37</v>
      </c>
      <c r="G10" s="14">
        <v>41.5</v>
      </c>
      <c r="H10" s="14">
        <v>41</v>
      </c>
      <c r="I10" s="14">
        <f t="shared" si="0"/>
        <v>82.5</v>
      </c>
      <c r="J10" s="19" t="s">
        <v>139</v>
      </c>
      <c r="K10" s="20" t="s">
        <v>171</v>
      </c>
    </row>
    <row r="11" spans="1:11" s="7" customFormat="1" ht="42" hidden="1" customHeight="1" x14ac:dyDescent="0.25">
      <c r="A11" s="14">
        <v>3</v>
      </c>
      <c r="B11" s="15" t="s">
        <v>40</v>
      </c>
      <c r="C11" s="15" t="s">
        <v>41</v>
      </c>
      <c r="D11" s="15" t="s">
        <v>36</v>
      </c>
      <c r="E11" s="16" t="s">
        <v>187</v>
      </c>
      <c r="F11" s="14" t="s">
        <v>42</v>
      </c>
      <c r="G11" s="14">
        <v>40</v>
      </c>
      <c r="H11" s="14">
        <v>41</v>
      </c>
      <c r="I11" s="14">
        <f t="shared" si="0"/>
        <v>81</v>
      </c>
      <c r="J11" s="19" t="s">
        <v>140</v>
      </c>
      <c r="K11" s="20" t="s">
        <v>171</v>
      </c>
    </row>
    <row r="12" spans="1:11" s="7" customFormat="1" ht="43.5" hidden="1" customHeight="1" x14ac:dyDescent="0.25">
      <c r="A12" s="14">
        <v>4</v>
      </c>
      <c r="B12" s="15" t="s">
        <v>38</v>
      </c>
      <c r="C12" s="15" t="s">
        <v>22</v>
      </c>
      <c r="D12" s="15" t="s">
        <v>10</v>
      </c>
      <c r="E12" s="16" t="s">
        <v>182</v>
      </c>
      <c r="F12" s="14" t="s">
        <v>39</v>
      </c>
      <c r="G12" s="14">
        <v>42.5</v>
      </c>
      <c r="H12" s="14">
        <v>38</v>
      </c>
      <c r="I12" s="14">
        <f t="shared" si="0"/>
        <v>80.5</v>
      </c>
      <c r="J12" s="19" t="s">
        <v>141</v>
      </c>
      <c r="K12" s="20" t="s">
        <v>171</v>
      </c>
    </row>
    <row r="13" spans="1:11" s="7" customFormat="1" ht="47.25" hidden="1" customHeight="1" x14ac:dyDescent="0.25">
      <c r="A13" s="14">
        <v>5</v>
      </c>
      <c r="B13" s="14" t="s">
        <v>46</v>
      </c>
      <c r="C13" s="14" t="s">
        <v>47</v>
      </c>
      <c r="D13" s="14" t="s">
        <v>48</v>
      </c>
      <c r="E13" s="16" t="s">
        <v>181</v>
      </c>
      <c r="F13" s="14" t="s">
        <v>49</v>
      </c>
      <c r="G13" s="14">
        <v>36</v>
      </c>
      <c r="H13" s="14">
        <v>43</v>
      </c>
      <c r="I13" s="14">
        <f t="shared" si="0"/>
        <v>79</v>
      </c>
      <c r="J13" s="19" t="s">
        <v>159</v>
      </c>
      <c r="K13" s="20" t="s">
        <v>171</v>
      </c>
    </row>
    <row r="14" spans="1:11" s="7" customFormat="1" ht="50.25" hidden="1" customHeight="1" x14ac:dyDescent="0.25">
      <c r="A14" s="14">
        <v>6</v>
      </c>
      <c r="B14" s="15" t="s">
        <v>124</v>
      </c>
      <c r="C14" s="15" t="s">
        <v>13</v>
      </c>
      <c r="D14" s="15" t="s">
        <v>6</v>
      </c>
      <c r="E14" s="16" t="s">
        <v>183</v>
      </c>
      <c r="F14" s="14" t="s">
        <v>125</v>
      </c>
      <c r="G14" s="14">
        <v>40</v>
      </c>
      <c r="H14" s="14">
        <v>39</v>
      </c>
      <c r="I14" s="14">
        <f t="shared" si="0"/>
        <v>79</v>
      </c>
      <c r="J14" s="19" t="s">
        <v>159</v>
      </c>
      <c r="K14" s="20" t="s">
        <v>171</v>
      </c>
    </row>
    <row r="15" spans="1:11" s="7" customFormat="1" ht="63" hidden="1" customHeight="1" x14ac:dyDescent="0.25">
      <c r="A15" s="14">
        <v>7</v>
      </c>
      <c r="B15" s="15" t="s">
        <v>108</v>
      </c>
      <c r="C15" s="15" t="s">
        <v>109</v>
      </c>
      <c r="D15" s="15" t="s">
        <v>81</v>
      </c>
      <c r="E15" s="16" t="s">
        <v>205</v>
      </c>
      <c r="F15" s="14" t="s">
        <v>110</v>
      </c>
      <c r="G15" s="14">
        <v>38</v>
      </c>
      <c r="H15" s="14">
        <v>41</v>
      </c>
      <c r="I15" s="14">
        <f t="shared" si="0"/>
        <v>79</v>
      </c>
      <c r="J15" s="19" t="s">
        <v>159</v>
      </c>
      <c r="K15" s="20" t="s">
        <v>171</v>
      </c>
    </row>
    <row r="16" spans="1:11" s="7" customFormat="1" ht="35.1" customHeight="1" x14ac:dyDescent="0.25">
      <c r="A16" s="14">
        <v>8</v>
      </c>
      <c r="B16" s="15" t="s">
        <v>8</v>
      </c>
      <c r="C16" s="15" t="s">
        <v>9</v>
      </c>
      <c r="D16" s="15" t="s">
        <v>10</v>
      </c>
      <c r="E16" s="15" t="s">
        <v>184</v>
      </c>
      <c r="F16" s="15" t="s">
        <v>11</v>
      </c>
      <c r="G16" s="14">
        <v>36.5</v>
      </c>
      <c r="H16" s="14">
        <v>41</v>
      </c>
      <c r="I16" s="14">
        <f t="shared" si="0"/>
        <v>77.5</v>
      </c>
      <c r="J16" s="19" t="s">
        <v>142</v>
      </c>
      <c r="K16" s="20" t="s">
        <v>172</v>
      </c>
    </row>
    <row r="17" spans="1:11" s="7" customFormat="1" ht="47.25" hidden="1" customHeight="1" x14ac:dyDescent="0.25">
      <c r="A17" s="14">
        <v>9</v>
      </c>
      <c r="B17" s="16" t="s">
        <v>86</v>
      </c>
      <c r="C17" s="16" t="s">
        <v>74</v>
      </c>
      <c r="D17" s="16" t="s">
        <v>87</v>
      </c>
      <c r="E17" s="16" t="s">
        <v>203</v>
      </c>
      <c r="F17" s="14" t="s">
        <v>88</v>
      </c>
      <c r="G17" s="14">
        <v>37.5</v>
      </c>
      <c r="H17" s="14">
        <v>39.5</v>
      </c>
      <c r="I17" s="14">
        <f t="shared" si="0"/>
        <v>77</v>
      </c>
      <c r="J17" s="19" t="s">
        <v>143</v>
      </c>
      <c r="K17" s="20" t="s">
        <v>172</v>
      </c>
    </row>
    <row r="18" spans="1:11" s="7" customFormat="1" ht="58.5" hidden="1" customHeight="1" x14ac:dyDescent="0.25">
      <c r="A18" s="14">
        <v>10</v>
      </c>
      <c r="B18" s="15" t="s">
        <v>60</v>
      </c>
      <c r="C18" s="15" t="s">
        <v>5</v>
      </c>
      <c r="D18" s="15" t="s">
        <v>61</v>
      </c>
      <c r="E18" s="16" t="s">
        <v>197</v>
      </c>
      <c r="F18" s="14" t="s">
        <v>62</v>
      </c>
      <c r="G18" s="14">
        <v>39</v>
      </c>
      <c r="H18" s="14">
        <v>37</v>
      </c>
      <c r="I18" s="14">
        <f t="shared" si="0"/>
        <v>76</v>
      </c>
      <c r="J18" s="19" t="s">
        <v>144</v>
      </c>
      <c r="K18" s="20" t="s">
        <v>172</v>
      </c>
    </row>
    <row r="19" spans="1:11" s="7" customFormat="1" ht="60.75" hidden="1" customHeight="1" x14ac:dyDescent="0.25">
      <c r="A19" s="14">
        <v>11</v>
      </c>
      <c r="B19" s="15" t="s">
        <v>97</v>
      </c>
      <c r="C19" s="15" t="s">
        <v>98</v>
      </c>
      <c r="D19" s="15" t="s">
        <v>99</v>
      </c>
      <c r="E19" s="16" t="s">
        <v>211</v>
      </c>
      <c r="F19" s="14" t="s">
        <v>100</v>
      </c>
      <c r="G19" s="14">
        <v>37</v>
      </c>
      <c r="H19" s="14">
        <v>37</v>
      </c>
      <c r="I19" s="14">
        <f t="shared" si="0"/>
        <v>74</v>
      </c>
      <c r="J19" s="19" t="s">
        <v>145</v>
      </c>
      <c r="K19" s="20" t="s">
        <v>172</v>
      </c>
    </row>
    <row r="20" spans="1:11" s="7" customFormat="1" ht="35.1" hidden="1" customHeight="1" x14ac:dyDescent="0.25">
      <c r="A20" s="14">
        <v>12</v>
      </c>
      <c r="B20" s="16" t="s">
        <v>77</v>
      </c>
      <c r="C20" s="16" t="s">
        <v>47</v>
      </c>
      <c r="D20" s="16" t="s">
        <v>6</v>
      </c>
      <c r="E20" s="16" t="s">
        <v>191</v>
      </c>
      <c r="F20" s="14" t="s">
        <v>78</v>
      </c>
      <c r="G20" s="14">
        <v>36.5</v>
      </c>
      <c r="H20" s="14">
        <v>37</v>
      </c>
      <c r="I20" s="14">
        <f t="shared" si="0"/>
        <v>73.5</v>
      </c>
      <c r="J20" s="19" t="s">
        <v>146</v>
      </c>
      <c r="K20" s="20" t="s">
        <v>172</v>
      </c>
    </row>
    <row r="21" spans="1:11" s="7" customFormat="1" ht="35.1" hidden="1" customHeight="1" x14ac:dyDescent="0.25">
      <c r="A21" s="14">
        <v>13</v>
      </c>
      <c r="B21" s="15" t="s">
        <v>18</v>
      </c>
      <c r="C21" s="15" t="s">
        <v>19</v>
      </c>
      <c r="D21" s="15" t="s">
        <v>10</v>
      </c>
      <c r="E21" s="15" t="s">
        <v>175</v>
      </c>
      <c r="F21" s="14" t="s">
        <v>20</v>
      </c>
      <c r="G21" s="14">
        <v>42</v>
      </c>
      <c r="H21" s="14">
        <v>31</v>
      </c>
      <c r="I21" s="14">
        <f t="shared" si="0"/>
        <v>73</v>
      </c>
      <c r="J21" s="19" t="s">
        <v>147</v>
      </c>
      <c r="K21" s="20" t="s">
        <v>172</v>
      </c>
    </row>
    <row r="22" spans="1:11" s="7" customFormat="1" ht="47.25" hidden="1" customHeight="1" x14ac:dyDescent="0.25">
      <c r="A22" s="14">
        <v>14</v>
      </c>
      <c r="B22" s="14" t="s">
        <v>63</v>
      </c>
      <c r="C22" s="14" t="s">
        <v>64</v>
      </c>
      <c r="D22" s="14" t="s">
        <v>65</v>
      </c>
      <c r="E22" s="16" t="s">
        <v>202</v>
      </c>
      <c r="F22" s="14" t="s">
        <v>66</v>
      </c>
      <c r="G22" s="14">
        <v>35.5</v>
      </c>
      <c r="H22" s="14">
        <v>37</v>
      </c>
      <c r="I22" s="14">
        <f t="shared" si="0"/>
        <v>72.5</v>
      </c>
      <c r="J22" s="19" t="s">
        <v>148</v>
      </c>
      <c r="K22" s="20" t="s">
        <v>172</v>
      </c>
    </row>
    <row r="23" spans="1:11" s="7" customFormat="1" ht="35.1" hidden="1" customHeight="1" x14ac:dyDescent="0.25">
      <c r="A23" s="14">
        <v>15</v>
      </c>
      <c r="B23" s="11" t="s">
        <v>12</v>
      </c>
      <c r="C23" s="11" t="s">
        <v>13</v>
      </c>
      <c r="D23" s="11" t="s">
        <v>14</v>
      </c>
      <c r="E23" s="11" t="s">
        <v>189</v>
      </c>
      <c r="F23" s="11" t="s">
        <v>15</v>
      </c>
      <c r="G23" s="11">
        <v>33</v>
      </c>
      <c r="H23" s="11">
        <v>39</v>
      </c>
      <c r="I23" s="11">
        <f t="shared" si="0"/>
        <v>72</v>
      </c>
      <c r="J23" s="19" t="s">
        <v>149</v>
      </c>
      <c r="K23" s="20" t="s">
        <v>173</v>
      </c>
    </row>
    <row r="24" spans="1:11" s="7" customFormat="1" ht="35.1" hidden="1" customHeight="1" x14ac:dyDescent="0.25">
      <c r="A24" s="14">
        <v>16</v>
      </c>
      <c r="B24" s="11" t="s">
        <v>43</v>
      </c>
      <c r="C24" s="11" t="s">
        <v>44</v>
      </c>
      <c r="D24" s="11" t="s">
        <v>45</v>
      </c>
      <c r="E24" s="13" t="s">
        <v>180</v>
      </c>
      <c r="F24" s="11" t="s">
        <v>42</v>
      </c>
      <c r="G24" s="11">
        <v>32.5</v>
      </c>
      <c r="H24" s="11">
        <v>39</v>
      </c>
      <c r="I24" s="11">
        <f t="shared" si="0"/>
        <v>71.5</v>
      </c>
      <c r="J24" s="19" t="s">
        <v>150</v>
      </c>
      <c r="K24" s="20" t="s">
        <v>173</v>
      </c>
    </row>
    <row r="25" spans="1:11" s="7" customFormat="1" ht="52.5" hidden="1" customHeight="1" x14ac:dyDescent="0.25">
      <c r="A25" s="14">
        <v>17</v>
      </c>
      <c r="B25" s="11" t="s">
        <v>126</v>
      </c>
      <c r="C25" s="11" t="s">
        <v>127</v>
      </c>
      <c r="D25" s="11" t="s">
        <v>116</v>
      </c>
      <c r="E25" s="13" t="s">
        <v>176</v>
      </c>
      <c r="F25" s="11" t="s">
        <v>128</v>
      </c>
      <c r="G25" s="11">
        <v>33</v>
      </c>
      <c r="H25" s="11">
        <v>38</v>
      </c>
      <c r="I25" s="11">
        <f t="shared" si="0"/>
        <v>71</v>
      </c>
      <c r="J25" s="19" t="s">
        <v>151</v>
      </c>
      <c r="K25" s="20" t="s">
        <v>173</v>
      </c>
    </row>
    <row r="26" spans="1:11" s="7" customFormat="1" ht="54.75" hidden="1" customHeight="1" x14ac:dyDescent="0.25">
      <c r="A26" s="14">
        <v>18</v>
      </c>
      <c r="B26" s="12" t="s">
        <v>27</v>
      </c>
      <c r="C26" s="12" t="s">
        <v>28</v>
      </c>
      <c r="D26" s="12" t="s">
        <v>29</v>
      </c>
      <c r="E26" s="12" t="s">
        <v>195</v>
      </c>
      <c r="F26" s="11" t="s">
        <v>30</v>
      </c>
      <c r="G26" s="11">
        <v>35.5</v>
      </c>
      <c r="H26" s="11">
        <v>34</v>
      </c>
      <c r="I26" s="11">
        <f t="shared" si="0"/>
        <v>69.5</v>
      </c>
      <c r="J26" s="19" t="s">
        <v>152</v>
      </c>
      <c r="K26" s="20" t="s">
        <v>173</v>
      </c>
    </row>
    <row r="27" spans="1:11" s="7" customFormat="1" ht="45.75" hidden="1" customHeight="1" x14ac:dyDescent="0.25">
      <c r="A27" s="14">
        <v>19</v>
      </c>
      <c r="B27" s="13" t="s">
        <v>54</v>
      </c>
      <c r="C27" s="13" t="s">
        <v>55</v>
      </c>
      <c r="D27" s="13" t="s">
        <v>36</v>
      </c>
      <c r="E27" s="13" t="s">
        <v>186</v>
      </c>
      <c r="F27" s="11" t="s">
        <v>56</v>
      </c>
      <c r="G27" s="11">
        <v>34.5</v>
      </c>
      <c r="H27" s="11">
        <v>34</v>
      </c>
      <c r="I27" s="11">
        <f t="shared" si="0"/>
        <v>68.5</v>
      </c>
      <c r="J27" s="19" t="s">
        <v>153</v>
      </c>
      <c r="K27" s="20" t="s">
        <v>173</v>
      </c>
    </row>
    <row r="28" spans="1:11" s="7" customFormat="1" ht="35.1" hidden="1" customHeight="1" x14ac:dyDescent="0.25">
      <c r="A28" s="14">
        <v>20</v>
      </c>
      <c r="B28" s="11" t="s">
        <v>215</v>
      </c>
      <c r="C28" s="11" t="s">
        <v>67</v>
      </c>
      <c r="D28" s="11" t="s">
        <v>68</v>
      </c>
      <c r="E28" s="13" t="s">
        <v>193</v>
      </c>
      <c r="F28" s="11" t="s">
        <v>69</v>
      </c>
      <c r="G28" s="11">
        <v>26</v>
      </c>
      <c r="H28" s="11">
        <v>42</v>
      </c>
      <c r="I28" s="11">
        <f t="shared" si="0"/>
        <v>68</v>
      </c>
      <c r="J28" s="19" t="s">
        <v>154</v>
      </c>
      <c r="K28" s="20" t="s">
        <v>173</v>
      </c>
    </row>
    <row r="29" spans="1:11" s="7" customFormat="1" ht="35.1" hidden="1" customHeight="1" x14ac:dyDescent="0.25">
      <c r="A29" s="14">
        <v>21</v>
      </c>
      <c r="B29" s="12" t="s">
        <v>73</v>
      </c>
      <c r="C29" s="12" t="s">
        <v>74</v>
      </c>
      <c r="D29" s="12" t="s">
        <v>75</v>
      </c>
      <c r="E29" s="13" t="s">
        <v>204</v>
      </c>
      <c r="F29" s="11" t="s">
        <v>76</v>
      </c>
      <c r="G29" s="11">
        <v>30</v>
      </c>
      <c r="H29" s="11">
        <v>34</v>
      </c>
      <c r="I29" s="11">
        <f t="shared" si="0"/>
        <v>64</v>
      </c>
      <c r="J29" s="19" t="s">
        <v>155</v>
      </c>
      <c r="K29" s="20" t="s">
        <v>173</v>
      </c>
    </row>
    <row r="30" spans="1:11" s="7" customFormat="1" ht="48" hidden="1" customHeight="1" x14ac:dyDescent="0.25">
      <c r="A30" s="14">
        <v>22</v>
      </c>
      <c r="B30" s="12" t="s">
        <v>101</v>
      </c>
      <c r="C30" s="12" t="s">
        <v>102</v>
      </c>
      <c r="D30" s="12" t="s">
        <v>48</v>
      </c>
      <c r="E30" s="13" t="s">
        <v>208</v>
      </c>
      <c r="F30" s="11" t="s">
        <v>103</v>
      </c>
      <c r="G30" s="11">
        <v>33.5</v>
      </c>
      <c r="H30" s="11">
        <v>30</v>
      </c>
      <c r="I30" s="11">
        <f t="shared" si="0"/>
        <v>63.5</v>
      </c>
      <c r="J30" s="19" t="s">
        <v>156</v>
      </c>
      <c r="K30" s="20" t="s">
        <v>173</v>
      </c>
    </row>
    <row r="31" spans="1:11" s="7" customFormat="1" ht="49.5" hidden="1" customHeight="1" x14ac:dyDescent="0.25">
      <c r="A31" s="14">
        <v>23</v>
      </c>
      <c r="B31" s="12" t="s">
        <v>120</v>
      </c>
      <c r="C31" s="12" t="s">
        <v>121</v>
      </c>
      <c r="D31" s="12" t="s">
        <v>122</v>
      </c>
      <c r="E31" s="13" t="s">
        <v>198</v>
      </c>
      <c r="F31" s="11" t="s">
        <v>123</v>
      </c>
      <c r="G31" s="11">
        <v>31</v>
      </c>
      <c r="H31" s="11">
        <v>32</v>
      </c>
      <c r="I31" s="11">
        <f t="shared" si="0"/>
        <v>63</v>
      </c>
      <c r="J31" s="19" t="s">
        <v>157</v>
      </c>
      <c r="K31" s="20" t="s">
        <v>173</v>
      </c>
    </row>
    <row r="32" spans="1:11" s="7" customFormat="1" ht="35.1" hidden="1" customHeight="1" x14ac:dyDescent="0.25">
      <c r="A32" s="14">
        <v>24</v>
      </c>
      <c r="B32" s="12" t="s">
        <v>31</v>
      </c>
      <c r="C32" s="12" t="s">
        <v>32</v>
      </c>
      <c r="D32" s="12" t="s">
        <v>33</v>
      </c>
      <c r="E32" s="13" t="s">
        <v>174</v>
      </c>
      <c r="F32" s="11" t="s">
        <v>134</v>
      </c>
      <c r="G32" s="11">
        <v>37</v>
      </c>
      <c r="H32" s="11">
        <v>25</v>
      </c>
      <c r="I32" s="11">
        <f t="shared" si="0"/>
        <v>62</v>
      </c>
      <c r="J32" s="19" t="s">
        <v>213</v>
      </c>
      <c r="K32" s="20" t="s">
        <v>173</v>
      </c>
    </row>
    <row r="33" spans="1:11" s="7" customFormat="1" ht="35.1" hidden="1" customHeight="1" x14ac:dyDescent="0.25">
      <c r="A33" s="14">
        <v>25</v>
      </c>
      <c r="B33" s="12" t="s">
        <v>89</v>
      </c>
      <c r="C33" s="12" t="s">
        <v>84</v>
      </c>
      <c r="D33" s="12" t="s">
        <v>14</v>
      </c>
      <c r="E33" s="13" t="s">
        <v>206</v>
      </c>
      <c r="F33" s="11" t="s">
        <v>90</v>
      </c>
      <c r="G33" s="11">
        <v>29</v>
      </c>
      <c r="H33" s="11">
        <v>33</v>
      </c>
      <c r="I33" s="11">
        <f t="shared" si="0"/>
        <v>62</v>
      </c>
      <c r="J33" s="19" t="s">
        <v>213</v>
      </c>
      <c r="K33" s="20" t="s">
        <v>173</v>
      </c>
    </row>
    <row r="34" spans="1:11" s="7" customFormat="1" ht="35.1" hidden="1" customHeight="1" x14ac:dyDescent="0.25">
      <c r="A34" s="14">
        <v>26</v>
      </c>
      <c r="B34" s="12" t="s">
        <v>104</v>
      </c>
      <c r="C34" s="12" t="s">
        <v>105</v>
      </c>
      <c r="D34" s="12" t="s">
        <v>106</v>
      </c>
      <c r="E34" s="13" t="s">
        <v>192</v>
      </c>
      <c r="F34" s="11" t="s">
        <v>107</v>
      </c>
      <c r="G34" s="11">
        <v>36.5</v>
      </c>
      <c r="H34" s="11">
        <v>25</v>
      </c>
      <c r="I34" s="11">
        <f t="shared" si="0"/>
        <v>61.5</v>
      </c>
      <c r="J34" s="19" t="s">
        <v>158</v>
      </c>
      <c r="K34" s="20" t="s">
        <v>173</v>
      </c>
    </row>
    <row r="35" spans="1:11" s="7" customFormat="1" ht="47.25" hidden="1" customHeight="1" x14ac:dyDescent="0.25">
      <c r="A35" s="14">
        <v>27</v>
      </c>
      <c r="B35" s="11" t="s">
        <v>118</v>
      </c>
      <c r="C35" s="11" t="s">
        <v>119</v>
      </c>
      <c r="D35" s="11" t="s">
        <v>6</v>
      </c>
      <c r="E35" s="13" t="s">
        <v>207</v>
      </c>
      <c r="F35" s="11" t="s">
        <v>117</v>
      </c>
      <c r="G35" s="11">
        <v>26.5</v>
      </c>
      <c r="H35" s="11">
        <v>31</v>
      </c>
      <c r="I35" s="11">
        <f t="shared" si="0"/>
        <v>57.5</v>
      </c>
      <c r="J35" s="19" t="s">
        <v>214</v>
      </c>
      <c r="K35" s="20" t="s">
        <v>173</v>
      </c>
    </row>
    <row r="36" spans="1:11" s="7" customFormat="1" ht="41.25" hidden="1" customHeight="1" x14ac:dyDescent="0.25">
      <c r="A36" s="14">
        <v>28</v>
      </c>
      <c r="B36" s="12" t="s">
        <v>115</v>
      </c>
      <c r="C36" s="12" t="s">
        <v>35</v>
      </c>
      <c r="D36" s="12" t="s">
        <v>116</v>
      </c>
      <c r="E36" s="13" t="s">
        <v>209</v>
      </c>
      <c r="F36" s="11" t="s">
        <v>117</v>
      </c>
      <c r="G36" s="11">
        <v>32.5</v>
      </c>
      <c r="H36" s="11">
        <v>25</v>
      </c>
      <c r="I36" s="11">
        <f t="shared" si="0"/>
        <v>57.5</v>
      </c>
      <c r="J36" s="19" t="s">
        <v>214</v>
      </c>
      <c r="K36" s="20" t="s">
        <v>173</v>
      </c>
    </row>
    <row r="37" spans="1:11" s="7" customFormat="1" ht="35.1" hidden="1" customHeight="1" x14ac:dyDescent="0.25">
      <c r="A37" s="14">
        <v>29</v>
      </c>
      <c r="B37" s="12" t="s">
        <v>83</v>
      </c>
      <c r="C37" s="12" t="s">
        <v>84</v>
      </c>
      <c r="D37" s="12" t="s">
        <v>6</v>
      </c>
      <c r="E37" s="13" t="s">
        <v>212</v>
      </c>
      <c r="F37" s="11" t="s">
        <v>85</v>
      </c>
      <c r="G37" s="11">
        <v>28.5</v>
      </c>
      <c r="H37" s="11">
        <v>28</v>
      </c>
      <c r="I37" s="11">
        <f t="shared" si="0"/>
        <v>56.5</v>
      </c>
      <c r="J37" s="19" t="s">
        <v>160</v>
      </c>
      <c r="K37" s="20" t="s">
        <v>173</v>
      </c>
    </row>
    <row r="38" spans="1:11" s="7" customFormat="1" ht="35.1" hidden="1" customHeight="1" x14ac:dyDescent="0.25">
      <c r="A38" s="14">
        <v>30</v>
      </c>
      <c r="B38" s="12" t="s">
        <v>4</v>
      </c>
      <c r="C38" s="12" t="s">
        <v>5</v>
      </c>
      <c r="D38" s="12" t="s">
        <v>6</v>
      </c>
      <c r="E38" s="12" t="s">
        <v>185</v>
      </c>
      <c r="F38" s="12" t="s">
        <v>7</v>
      </c>
      <c r="G38" s="11">
        <v>30</v>
      </c>
      <c r="H38" s="11">
        <v>26</v>
      </c>
      <c r="I38" s="11">
        <f t="shared" si="0"/>
        <v>56</v>
      </c>
      <c r="J38" s="19" t="s">
        <v>161</v>
      </c>
      <c r="K38" s="20" t="s">
        <v>173</v>
      </c>
    </row>
    <row r="39" spans="1:11" s="7" customFormat="1" ht="48" hidden="1" customHeight="1" x14ac:dyDescent="0.25">
      <c r="A39" s="14">
        <v>31</v>
      </c>
      <c r="B39" s="13" t="s">
        <v>111</v>
      </c>
      <c r="C39" s="13" t="s">
        <v>112</v>
      </c>
      <c r="D39" s="13" t="s">
        <v>113</v>
      </c>
      <c r="E39" s="13" t="s">
        <v>188</v>
      </c>
      <c r="F39" s="11" t="s">
        <v>114</v>
      </c>
      <c r="G39" s="11">
        <v>29</v>
      </c>
      <c r="H39" s="11">
        <v>25</v>
      </c>
      <c r="I39" s="11">
        <f t="shared" si="0"/>
        <v>54</v>
      </c>
      <c r="J39" s="19" t="s">
        <v>162</v>
      </c>
      <c r="K39" s="20" t="s">
        <v>173</v>
      </c>
    </row>
    <row r="40" spans="1:11" s="7" customFormat="1" ht="45.75" hidden="1" customHeight="1" x14ac:dyDescent="0.25">
      <c r="A40" s="14">
        <v>32</v>
      </c>
      <c r="B40" s="13" t="s">
        <v>52</v>
      </c>
      <c r="C40" s="13" t="s">
        <v>50</v>
      </c>
      <c r="D40" s="13" t="s">
        <v>53</v>
      </c>
      <c r="E40" s="13" t="s">
        <v>178</v>
      </c>
      <c r="F40" s="11" t="s">
        <v>51</v>
      </c>
      <c r="G40" s="11">
        <v>25.5</v>
      </c>
      <c r="H40" s="11">
        <v>26</v>
      </c>
      <c r="I40" s="11">
        <f t="shared" si="0"/>
        <v>51.5</v>
      </c>
      <c r="J40" s="19" t="s">
        <v>163</v>
      </c>
      <c r="K40" s="20" t="s">
        <v>173</v>
      </c>
    </row>
    <row r="41" spans="1:11" s="7" customFormat="1" ht="44.25" hidden="1" customHeight="1" x14ac:dyDescent="0.25">
      <c r="A41" s="14">
        <v>33</v>
      </c>
      <c r="B41" s="12" t="s">
        <v>93</v>
      </c>
      <c r="C41" s="12" t="s">
        <v>94</v>
      </c>
      <c r="D41" s="12" t="s">
        <v>95</v>
      </c>
      <c r="E41" s="13" t="s">
        <v>201</v>
      </c>
      <c r="F41" s="11" t="s">
        <v>96</v>
      </c>
      <c r="G41" s="11">
        <v>25</v>
      </c>
      <c r="H41" s="11">
        <v>26</v>
      </c>
      <c r="I41" s="11">
        <f t="shared" si="0"/>
        <v>51</v>
      </c>
      <c r="J41" s="19" t="s">
        <v>164</v>
      </c>
      <c r="K41" s="20" t="s">
        <v>173</v>
      </c>
    </row>
    <row r="42" spans="1:11" s="7" customFormat="1" ht="44.25" hidden="1" customHeight="1" x14ac:dyDescent="0.25">
      <c r="A42" s="14">
        <v>34</v>
      </c>
      <c r="B42" s="13" t="s">
        <v>79</v>
      </c>
      <c r="C42" s="13" t="s">
        <v>80</v>
      </c>
      <c r="D42" s="13" t="s">
        <v>81</v>
      </c>
      <c r="E42" s="13" t="s">
        <v>194</v>
      </c>
      <c r="F42" s="11" t="s">
        <v>82</v>
      </c>
      <c r="G42" s="11">
        <v>18.5</v>
      </c>
      <c r="H42" s="11">
        <v>31.5</v>
      </c>
      <c r="I42" s="11">
        <f t="shared" si="0"/>
        <v>50</v>
      </c>
      <c r="J42" s="19" t="s">
        <v>165</v>
      </c>
      <c r="K42" s="20" t="s">
        <v>173</v>
      </c>
    </row>
    <row r="43" spans="1:11" s="7" customFormat="1" ht="46.5" hidden="1" customHeight="1" x14ac:dyDescent="0.25">
      <c r="A43" s="14">
        <v>35</v>
      </c>
      <c r="B43" s="11" t="s">
        <v>70</v>
      </c>
      <c r="C43" s="11" t="s">
        <v>67</v>
      </c>
      <c r="D43" s="11" t="s">
        <v>71</v>
      </c>
      <c r="E43" s="13" t="s">
        <v>200</v>
      </c>
      <c r="F43" s="11" t="s">
        <v>72</v>
      </c>
      <c r="G43" s="11">
        <v>23.5</v>
      </c>
      <c r="H43" s="11">
        <v>26</v>
      </c>
      <c r="I43" s="11">
        <f t="shared" si="0"/>
        <v>49.5</v>
      </c>
      <c r="J43" s="19" t="s">
        <v>166</v>
      </c>
      <c r="K43" s="20" t="s">
        <v>173</v>
      </c>
    </row>
    <row r="44" spans="1:11" s="7" customFormat="1" ht="35.1" hidden="1" customHeight="1" x14ac:dyDescent="0.25">
      <c r="A44" s="14">
        <v>36</v>
      </c>
      <c r="B44" s="12" t="s">
        <v>57</v>
      </c>
      <c r="C44" s="12" t="s">
        <v>58</v>
      </c>
      <c r="D44" s="12" t="s">
        <v>59</v>
      </c>
      <c r="E44" s="13" t="s">
        <v>190</v>
      </c>
      <c r="F44" s="11" t="s">
        <v>56</v>
      </c>
      <c r="G44" s="11">
        <v>29</v>
      </c>
      <c r="H44" s="11">
        <v>19</v>
      </c>
      <c r="I44" s="11">
        <f t="shared" si="0"/>
        <v>48</v>
      </c>
      <c r="J44" s="19" t="s">
        <v>167</v>
      </c>
      <c r="K44" s="20" t="s">
        <v>173</v>
      </c>
    </row>
    <row r="45" spans="1:11" s="7" customFormat="1" ht="43.5" hidden="1" customHeight="1" x14ac:dyDescent="0.25">
      <c r="A45" s="14">
        <v>37</v>
      </c>
      <c r="B45" s="11" t="s">
        <v>16</v>
      </c>
      <c r="C45" s="11" t="s">
        <v>9</v>
      </c>
      <c r="D45" s="11" t="s">
        <v>10</v>
      </c>
      <c r="E45" s="11" t="s">
        <v>196</v>
      </c>
      <c r="F45" s="11" t="s">
        <v>17</v>
      </c>
      <c r="G45" s="11">
        <v>12</v>
      </c>
      <c r="H45" s="11">
        <v>27</v>
      </c>
      <c r="I45" s="11">
        <f t="shared" si="0"/>
        <v>39</v>
      </c>
      <c r="J45" s="19" t="s">
        <v>168</v>
      </c>
      <c r="K45" s="20" t="s">
        <v>173</v>
      </c>
    </row>
    <row r="46" spans="1:11" s="8" customFormat="1" ht="43.5" hidden="1" customHeight="1" x14ac:dyDescent="0.2">
      <c r="A46" s="14">
        <v>38</v>
      </c>
      <c r="B46" s="12" t="s">
        <v>91</v>
      </c>
      <c r="C46" s="12" t="s">
        <v>84</v>
      </c>
      <c r="D46" s="12" t="s">
        <v>10</v>
      </c>
      <c r="E46" s="13" t="s">
        <v>179</v>
      </c>
      <c r="F46" s="11" t="s">
        <v>92</v>
      </c>
      <c r="G46" s="11">
        <v>16.5</v>
      </c>
      <c r="H46" s="11">
        <v>17</v>
      </c>
      <c r="I46" s="11">
        <f t="shared" si="0"/>
        <v>33.5</v>
      </c>
      <c r="J46" s="19" t="s">
        <v>169</v>
      </c>
      <c r="K46" s="20" t="s">
        <v>173</v>
      </c>
    </row>
    <row r="47" spans="1:11" s="8" customFormat="1" ht="45.75" hidden="1" customHeight="1" x14ac:dyDescent="0.2">
      <c r="A47" s="14">
        <v>39</v>
      </c>
      <c r="B47" s="12" t="s">
        <v>24</v>
      </c>
      <c r="C47" s="12" t="s">
        <v>25</v>
      </c>
      <c r="D47" s="12" t="s">
        <v>136</v>
      </c>
      <c r="E47" s="12" t="s">
        <v>192</v>
      </c>
      <c r="F47" s="11" t="s">
        <v>26</v>
      </c>
      <c r="G47" s="11">
        <v>2</v>
      </c>
      <c r="H47" s="11">
        <v>27</v>
      </c>
      <c r="I47" s="11">
        <f t="shared" si="0"/>
        <v>29</v>
      </c>
      <c r="J47" s="19" t="s">
        <v>170</v>
      </c>
      <c r="K47" s="20" t="s">
        <v>173</v>
      </c>
    </row>
  </sheetData>
  <autoFilter ref="A8:K47">
    <filterColumn colId="5">
      <filters>
        <filter val="Чесменский муниципальный район"/>
      </filters>
    </filterColumn>
    <sortState ref="A12:K47">
      <sortCondition descending="1" ref="I8:I47"/>
    </sortState>
  </autoFilter>
  <mergeCells count="11">
    <mergeCell ref="A5:A8"/>
    <mergeCell ref="B5:B8"/>
    <mergeCell ref="E5:E8"/>
    <mergeCell ref="F5:F8"/>
    <mergeCell ref="G6:G8"/>
    <mergeCell ref="J5:J8"/>
    <mergeCell ref="K5:K8"/>
    <mergeCell ref="D5:D8"/>
    <mergeCell ref="C5:C8"/>
    <mergeCell ref="I5:I8"/>
    <mergeCell ref="H6:H8"/>
  </mergeCells>
  <phoneticPr fontId="0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HiMiK</cp:lastModifiedBy>
  <cp:lastPrinted>2009-01-14T11:57:51Z</cp:lastPrinted>
  <dcterms:created xsi:type="dcterms:W3CDTF">1996-10-08T23:32:33Z</dcterms:created>
  <dcterms:modified xsi:type="dcterms:W3CDTF">2022-03-03T11:57:51Z</dcterms:modified>
</cp:coreProperties>
</file>